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<sst xmlns="http://schemas.openxmlformats.org/spreadsheetml/2006/main" count="26" uniqueCount="21">
  <si>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</si>
  <si>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</si>
  <si>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</si>
  <si>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</si>
  <si>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</si>
  <si>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</si>
  <si>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</si>
  <si>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</si>
  <si>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</si>
  <si>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</si>
  <si>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</si>
  <si>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</si>
  <si>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</si>
  <si>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</si>
  <si>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</si>
  <si>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</si>
  <si>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</si>
  <si>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</si>
  <si>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</si>
  <si>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</si>
  <si>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30.11.2017 г. по 8:00 01.12.2017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</si>
</sst>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2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6" fontId="14" fillId="0" borderId="0"/>
    <xf numFmtId="0" fontId="15" fillId="0" borderId="0"/>
    <xf numFmtId="0" fontId="11" fillId="0" borderId="0"/>
    <xf numFmtId="0" fontId="11" fillId="0" borderId="0"/>
    <xf numFmtId="0" fontId="16" fillId="0" borderId="0">
      <alignment horizontal="center"/>
    </xf>
    <xf numFmtId="0" fontId="16" fillId="0" borderId="0">
      <alignment horizontal="center" textRotation="90"/>
    </xf>
    <xf numFmtId="0" fontId="17" fillId="0" borderId="0"/>
    <xf numFmtId="167" fontId="17" fillId="0" borderId="0"/>
    <xf numFmtId="0" fontId="11" fillId="0" borderId="0"/>
    <xf numFmtId="0" fontId="18" fillId="0" borderId="0"/>
    <xf numFmtId="0" fontId="16" fillId="0" borderId="0">
      <alignment horizontal="center"/>
    </xf>
    <xf numFmtId="0" fontId="16" fillId="0" borderId="0">
      <alignment horizontal="center" textRotation="90"/>
    </xf>
    <xf numFmtId="0" fontId="17" fillId="0" borderId="0"/>
    <xf numFmtId="167" fontId="17" fillId="0" borderId="0"/>
    <xf numFmtId="0" fontId="19" fillId="0" borderId="0"/>
    <xf numFmtId="164" fontId="1" fillId="0" borderId="0" applyFont="0" applyFill="0" applyBorder="0" applyAlignment="0" applyProtection="0"/>
    <xf numFmtId="0" fontId="1" fillId="0" borderId="0"/>
    <xf numFmtId="0" fontId="20" fillId="0" borderId="0"/>
    <xf numFmtId="0" fontId="4" fillId="0" borderId="0"/>
    <xf numFmtId="0" fontId="5" fillId="0" borderId="0"/>
  </cellStyleXfs>
  <cellXfs count="30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0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topLeftCell="B1" workbookViewId="0">
      <selection activeCell="K10" sqref="K10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25" t="s">
        <v>20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5" spans="3:18" ht="15" customHeight="1" x14ac:dyDescent="0.25">
      <c r="C5" s="26" t="s">
        <v>0</v>
      </c>
      <c r="D5" s="26" t="s">
        <v>1</v>
      </c>
      <c r="E5" s="26" t="s">
        <v>2</v>
      </c>
      <c r="F5" s="26" t="s">
        <v>3</v>
      </c>
      <c r="G5" s="26" t="s">
        <v>4</v>
      </c>
      <c r="H5" s="26" t="s">
        <v>5</v>
      </c>
      <c r="I5" s="26" t="s">
        <v>6</v>
      </c>
      <c r="J5" s="26" t="s">
        <v>7</v>
      </c>
      <c r="K5" s="26" t="s">
        <v>8</v>
      </c>
      <c r="L5" s="18" t="s">
        <v>18</v>
      </c>
      <c r="M5" s="29"/>
      <c r="N5" s="29"/>
      <c r="O5" s="29"/>
      <c r="P5" s="19"/>
      <c r="Q5" s="14" t="s">
        <v>9</v>
      </c>
      <c r="R5" s="15"/>
    </row>
    <row r="6" spans="3:18" ht="30" x14ac:dyDescent="0.25">
      <c r="C6" s="27"/>
      <c r="D6" s="27"/>
      <c r="E6" s="27"/>
      <c r="F6" s="27"/>
      <c r="G6" s="27"/>
      <c r="H6" s="27"/>
      <c r="I6" s="27"/>
      <c r="J6" s="27"/>
      <c r="K6" s="27"/>
      <c r="L6" s="18" t="s">
        <v>10</v>
      </c>
      <c r="M6" s="19"/>
      <c r="N6" s="18" t="s">
        <v>11</v>
      </c>
      <c r="O6" s="19"/>
      <c r="P6" s="2" t="s">
        <v>12</v>
      </c>
      <c r="Q6" s="16"/>
      <c r="R6" s="17"/>
    </row>
    <row r="7" spans="3:18" x14ac:dyDescent="0.25">
      <c r="C7" s="28"/>
      <c r="D7" s="28"/>
      <c r="E7" s="28"/>
      <c r="F7" s="28"/>
      <c r="G7" s="28"/>
      <c r="H7" s="28"/>
      <c r="I7" s="28"/>
      <c r="J7" s="28"/>
      <c r="K7" s="28"/>
      <c r="L7" s="2" t="s">
        <v>13</v>
      </c>
      <c r="M7" s="2" t="s">
        <v>14</v>
      </c>
      <c r="N7" s="2" t="s">
        <v>13</v>
      </c>
      <c r="O7" s="2" t="s">
        <v>14</v>
      </c>
      <c r="P7" s="2" t="s">
        <v>14</v>
      </c>
      <c r="Q7" s="3" t="s">
        <v>10</v>
      </c>
      <c r="R7" s="3" t="s">
        <v>11</v>
      </c>
    </row>
    <row r="8" spans="3:18" x14ac:dyDescent="0.25">
      <c r="C8" s="4" t="s">
        <v>15</v>
      </c>
      <c r="D8" s="20">
        <v>43069</v>
      </c>
      <c r="E8" s="8">
        <v>233</v>
      </c>
      <c r="F8" s="13">
        <v>5030</v>
      </c>
      <c r="G8" s="5">
        <v>45</v>
      </c>
      <c r="H8" s="5">
        <v>1985649</v>
      </c>
      <c r="I8" s="5">
        <v>119300</v>
      </c>
      <c r="J8" s="5">
        <v>142</v>
      </c>
      <c r="K8" s="5">
        <v>97</v>
      </c>
      <c r="L8" s="5">
        <v>78</v>
      </c>
      <c r="M8" s="5">
        <v>67</v>
      </c>
      <c r="N8" s="5">
        <v>118</v>
      </c>
      <c r="O8" s="5">
        <v>113</v>
      </c>
      <c r="P8" s="5">
        <v>180</v>
      </c>
      <c r="Q8" s="5">
        <v>111</v>
      </c>
      <c r="R8" s="5">
        <v>16</v>
      </c>
    </row>
    <row r="9" spans="3:18" x14ac:dyDescent="0.25">
      <c r="C9" s="6" t="s">
        <v>16</v>
      </c>
      <c r="D9" s="21"/>
      <c r="E9" s="10">
        <v>54</v>
      </c>
      <c r="F9" s="10">
        <v>1280</v>
      </c>
      <c r="G9" s="10">
        <v>3</v>
      </c>
      <c r="H9" s="10">
        <v>990890</v>
      </c>
      <c r="I9" s="10">
        <v>74420</v>
      </c>
      <c r="J9" s="10">
        <v>56</v>
      </c>
      <c r="K9" s="10">
        <v>91</v>
      </c>
      <c r="L9" s="10">
        <v>17</v>
      </c>
      <c r="M9" s="10">
        <v>16</v>
      </c>
      <c r="N9" s="10">
        <v>19</v>
      </c>
      <c r="O9" s="10">
        <v>17</v>
      </c>
      <c r="P9" s="10">
        <v>33</v>
      </c>
      <c r="Q9" s="10">
        <v>8</v>
      </c>
      <c r="R9" s="10">
        <v>2</v>
      </c>
    </row>
    <row r="10" spans="3:18" x14ac:dyDescent="0.25">
      <c r="C10" s="6" t="s">
        <v>17</v>
      </c>
      <c r="D10" s="21"/>
      <c r="E10" s="9">
        <v>94</v>
      </c>
      <c r="F10" s="9">
        <v>1077</v>
      </c>
      <c r="G10" s="9">
        <v>18</v>
      </c>
      <c r="H10" s="9">
        <v>823126</v>
      </c>
      <c r="I10" s="9">
        <v>23801</v>
      </c>
      <c r="J10" s="9">
        <v>52</v>
      </c>
      <c r="K10" s="9">
        <v>72</v>
      </c>
      <c r="L10" s="9">
        <v>17</v>
      </c>
      <c r="M10" s="9">
        <v>18</v>
      </c>
      <c r="N10" s="9">
        <v>12</v>
      </c>
      <c r="O10" s="9">
        <v>12</v>
      </c>
      <c r="P10" s="11">
        <v>30</v>
      </c>
      <c r="Q10" s="12">
        <v>18</v>
      </c>
      <c r="R10" s="12">
        <v>2</v>
      </c>
    </row>
    <row r="11" spans="3:18" x14ac:dyDescent="0.25">
      <c r="C11" s="6" t="s">
        <v>19</v>
      </c>
      <c r="D11" s="22"/>
      <c r="E11" s="12">
        <v>16.899999999999999</v>
      </c>
      <c r="F11" s="4">
        <v>60</v>
      </c>
      <c r="G11" s="4">
        <v>0</v>
      </c>
      <c r="H11" s="4">
        <v>264172.40000000002</v>
      </c>
      <c r="I11" s="4">
        <v>0</v>
      </c>
      <c r="J11" s="4">
        <v>50</v>
      </c>
      <c r="K11" s="4">
        <v>33</v>
      </c>
      <c r="L11" s="4">
        <v>36</v>
      </c>
      <c r="M11" s="4">
        <v>0</v>
      </c>
      <c r="N11" s="4">
        <v>0</v>
      </c>
      <c r="O11" s="4">
        <v>0</v>
      </c>
      <c r="P11" s="1">
        <v>36</v>
      </c>
      <c r="Q11" s="1"/>
      <c r="R11" s="1">
        <v>0</v>
      </c>
    </row>
    <row r="12" spans="3:18" x14ac:dyDescent="0.25">
      <c r="C12" s="23"/>
      <c r="D12" s="24"/>
      <c r="E12" s="7">
        <f>SUM(E8:E11)</f>
        <v>397.9</v>
      </c>
      <c r="F12" s="7">
        <f t="shared" ref="F12:R12" si="0">SUM(F8:F11)</f>
        <v>7447</v>
      </c>
      <c r="G12" s="7">
        <f t="shared" si="0"/>
        <v>66</v>
      </c>
      <c r="H12" s="7">
        <f t="shared" si="0"/>
        <v>4063837.4</v>
      </c>
      <c r="I12" s="7">
        <f t="shared" si="0"/>
        <v>217521</v>
      </c>
      <c r="J12" s="7">
        <f t="shared" si="0"/>
        <v>300</v>
      </c>
      <c r="K12" s="7">
        <f t="shared" si="0"/>
        <v>293</v>
      </c>
      <c r="L12" s="7">
        <f t="shared" si="0"/>
        <v>148</v>
      </c>
      <c r="M12" s="7">
        <f t="shared" si="0"/>
        <v>101</v>
      </c>
      <c r="N12" s="7">
        <f t="shared" si="0"/>
        <v>149</v>
      </c>
      <c r="O12" s="7">
        <f t="shared" si="0"/>
        <v>142</v>
      </c>
      <c r="P12" s="7">
        <f t="shared" si="0"/>
        <v>279</v>
      </c>
      <c r="Q12" s="7">
        <f t="shared" si="0"/>
        <v>137</v>
      </c>
      <c r="R12" s="7">
        <f t="shared" si="0"/>
        <v>20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FEA1A-C4CE-4BD1-95D4-D9ADD1AB886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2017-12-01T09:49:04Z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